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\Desktop\WTK\"/>
    </mc:Choice>
  </mc:AlternateContent>
  <bookViews>
    <workbookView xWindow="0" yWindow="0" windowWidth="23040" windowHeight="9384"/>
  </bookViews>
  <sheets>
    <sheet name="Skrzatki" sheetId="1" r:id="rId1"/>
    <sheet name="Skrzac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L6" i="2"/>
  <c r="L7" i="2"/>
  <c r="L11" i="2"/>
  <c r="L8" i="2"/>
  <c r="L9" i="2"/>
  <c r="L13" i="2"/>
  <c r="L10" i="2"/>
  <c r="L12" i="2"/>
  <c r="L15" i="2"/>
  <c r="L16" i="2"/>
  <c r="L5" i="2"/>
  <c r="L8" i="1"/>
  <c r="L6" i="1"/>
  <c r="L7" i="1"/>
  <c r="L9" i="1"/>
  <c r="L5" i="1"/>
</calcChain>
</file>

<file path=xl/sharedStrings.xml><?xml version="1.0" encoding="utf-8"?>
<sst xmlns="http://schemas.openxmlformats.org/spreadsheetml/2006/main" count="98" uniqueCount="47">
  <si>
    <t>1.</t>
  </si>
  <si>
    <t>2.</t>
  </si>
  <si>
    <t>3.</t>
  </si>
  <si>
    <t>4.</t>
  </si>
  <si>
    <t>5.</t>
  </si>
  <si>
    <t>6.</t>
  </si>
  <si>
    <t>7.</t>
  </si>
  <si>
    <t>JAŻDŻEWSKA Nadia</t>
  </si>
  <si>
    <t>UKS KOSYNIER Sobowidz</t>
  </si>
  <si>
    <t>STEFANIAK Iga</t>
  </si>
  <si>
    <t>MTS Kwidzyn</t>
  </si>
  <si>
    <t>MIELEWCZYK Emilia</t>
  </si>
  <si>
    <t>KĘDZIA Katarzyna</t>
  </si>
  <si>
    <t>UKS ORLIK Gdynia</t>
  </si>
  <si>
    <t>3STS Starogard Gdański</t>
  </si>
  <si>
    <t>WOŹNIAK Oliwier</t>
  </si>
  <si>
    <t>UKS LIS Sierkowice</t>
  </si>
  <si>
    <t>WCISŁO Bartosz</t>
  </si>
  <si>
    <t>SIERZPUTOWSKI Adam</t>
  </si>
  <si>
    <t>MRKS Gdańsk</t>
  </si>
  <si>
    <t>ORCIUCH Fryderyk</t>
  </si>
  <si>
    <t>ZABELL Zachary</t>
  </si>
  <si>
    <t>GKTS Gdańsk</t>
  </si>
  <si>
    <t>STOSIO Mikołaj</t>
  </si>
  <si>
    <t>8.</t>
  </si>
  <si>
    <t>m.</t>
  </si>
  <si>
    <t>pkt.</t>
  </si>
  <si>
    <t>I WTK</t>
  </si>
  <si>
    <t>9.</t>
  </si>
  <si>
    <t>DANIELCZYK Bartłomiej</t>
  </si>
  <si>
    <t>LUKS Straszyn</t>
  </si>
  <si>
    <t>10.</t>
  </si>
  <si>
    <t>KULKOWSKI Bartosz</t>
  </si>
  <si>
    <t>11.</t>
  </si>
  <si>
    <t>BABIŃSKI Stanisław</t>
  </si>
  <si>
    <t>ATS Rumia Małe Trójmiasto</t>
  </si>
  <si>
    <t>12.</t>
  </si>
  <si>
    <t>KAŚKÓW Szymon</t>
  </si>
  <si>
    <t>OERLICH Antonina</t>
  </si>
  <si>
    <t>TTS Skarszewy</t>
  </si>
  <si>
    <t>II WTK</t>
  </si>
  <si>
    <t>III WTK</t>
  </si>
  <si>
    <t>SUMA</t>
  </si>
  <si>
    <t>RANKING SKRZATÓW PO II WTK</t>
  </si>
  <si>
    <t>RANKING SKRZATEK PO II WTK</t>
  </si>
  <si>
    <t>TARAKAN Michał</t>
  </si>
  <si>
    <t>BRZEZIŃSKI 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</si>
</sst>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C16" sqref="C16"/>
    </sheetView>
  </sheetViews>
  <sheetFormatPr defaultRowHeight="14.4" x14ac:dyDescent="0.3"/>
  <cols>
    <col min="1" max="1" width="3.109375" customWidth="1"/>
    <col min="2" max="2" width="19.77734375" customWidth="1"/>
    <col min="3" max="3" width="5.88671875" customWidth="1"/>
    <col min="4" max="4" width="5.5546875" customWidth="1"/>
    <col min="5" max="5" width="28.21875" customWidth="1"/>
    <col min="6" max="6" width="3.109375" customWidth="1"/>
    <col min="7" max="7" width="4" customWidth="1"/>
    <col min="8" max="8" width="3" customWidth="1"/>
    <col min="9" max="9" width="4.5546875" customWidth="1"/>
    <col min="10" max="10" width="4.21875" customWidth="1"/>
    <col min="11" max="11" width="4.44140625" customWidth="1"/>
  </cols>
  <sheetData>
    <row r="1" spans="1:12" x14ac:dyDescent="0.3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">
      <c r="F3" s="6" t="s">
        <v>27</v>
      </c>
      <c r="G3" s="6"/>
      <c r="H3" s="6" t="s">
        <v>40</v>
      </c>
      <c r="I3" s="6"/>
      <c r="J3" s="6" t="s">
        <v>41</v>
      </c>
      <c r="K3" s="6"/>
      <c r="L3" s="2" t="s">
        <v>42</v>
      </c>
    </row>
    <row r="4" spans="1:12" x14ac:dyDescent="0.3">
      <c r="F4" s="2" t="s">
        <v>25</v>
      </c>
      <c r="G4" s="2" t="s">
        <v>26</v>
      </c>
      <c r="H4" s="2" t="s">
        <v>25</v>
      </c>
      <c r="I4" s="2" t="s">
        <v>26</v>
      </c>
      <c r="J4" s="2" t="s">
        <v>25</v>
      </c>
      <c r="K4" s="2" t="s">
        <v>26</v>
      </c>
      <c r="L4" s="3"/>
    </row>
    <row r="5" spans="1:12" x14ac:dyDescent="0.3">
      <c r="A5" s="3" t="s">
        <v>0</v>
      </c>
      <c r="B5" s="3" t="s">
        <v>7</v>
      </c>
      <c r="C5" s="3">
        <v>4085</v>
      </c>
      <c r="D5" s="3">
        <v>2013</v>
      </c>
      <c r="E5" s="5" t="s">
        <v>8</v>
      </c>
      <c r="F5" s="2" t="s">
        <v>0</v>
      </c>
      <c r="G5" s="2">
        <v>40</v>
      </c>
      <c r="H5" s="2" t="s">
        <v>0</v>
      </c>
      <c r="I5" s="2">
        <v>40</v>
      </c>
      <c r="J5" s="2"/>
      <c r="K5" s="2"/>
      <c r="L5" s="4">
        <f>G5+I5</f>
        <v>80</v>
      </c>
    </row>
    <row r="6" spans="1:12" x14ac:dyDescent="0.3">
      <c r="A6" s="3" t="s">
        <v>1</v>
      </c>
      <c r="B6" s="3" t="s">
        <v>11</v>
      </c>
      <c r="C6" s="3">
        <v>4086</v>
      </c>
      <c r="D6" s="3">
        <v>2013</v>
      </c>
      <c r="E6" s="5" t="s">
        <v>8</v>
      </c>
      <c r="F6" s="2" t="s">
        <v>2</v>
      </c>
      <c r="G6" s="2">
        <v>35</v>
      </c>
      <c r="H6" s="2" t="s">
        <v>1</v>
      </c>
      <c r="I6" s="2">
        <v>37</v>
      </c>
      <c r="J6" s="2"/>
      <c r="K6" s="2"/>
      <c r="L6" s="4">
        <f>G6+I6</f>
        <v>72</v>
      </c>
    </row>
    <row r="7" spans="1:12" x14ac:dyDescent="0.3">
      <c r="A7" s="3" t="s">
        <v>2</v>
      </c>
      <c r="B7" s="3" t="s">
        <v>12</v>
      </c>
      <c r="C7" s="3">
        <v>9628</v>
      </c>
      <c r="D7" s="3">
        <v>2014</v>
      </c>
      <c r="E7" s="5" t="s">
        <v>13</v>
      </c>
      <c r="F7" s="2" t="s">
        <v>3</v>
      </c>
      <c r="G7" s="2">
        <v>33</v>
      </c>
      <c r="H7" s="2" t="s">
        <v>3</v>
      </c>
      <c r="I7" s="2">
        <v>33</v>
      </c>
      <c r="J7" s="2"/>
      <c r="K7" s="2"/>
      <c r="L7" s="4">
        <f>G7+I7</f>
        <v>66</v>
      </c>
    </row>
    <row r="8" spans="1:12" x14ac:dyDescent="0.3">
      <c r="A8" s="3" t="s">
        <v>3</v>
      </c>
      <c r="B8" s="3" t="s">
        <v>9</v>
      </c>
      <c r="C8" s="3">
        <v>4026</v>
      </c>
      <c r="D8" s="3">
        <v>2013</v>
      </c>
      <c r="E8" s="5" t="s">
        <v>10</v>
      </c>
      <c r="F8" s="2" t="s">
        <v>1</v>
      </c>
      <c r="G8" s="2">
        <v>37</v>
      </c>
      <c r="H8" s="2"/>
      <c r="I8" s="2"/>
      <c r="J8" s="2"/>
      <c r="K8" s="2"/>
      <c r="L8" s="4">
        <f>G8+I8</f>
        <v>37</v>
      </c>
    </row>
    <row r="9" spans="1:12" x14ac:dyDescent="0.3">
      <c r="A9" s="3" t="s">
        <v>4</v>
      </c>
      <c r="B9" s="3" t="s">
        <v>38</v>
      </c>
      <c r="C9" s="3">
        <v>11581</v>
      </c>
      <c r="D9" s="3">
        <v>2014</v>
      </c>
      <c r="E9" s="3" t="s">
        <v>39</v>
      </c>
      <c r="F9" s="2"/>
      <c r="G9" s="2"/>
      <c r="H9" s="2" t="s">
        <v>2</v>
      </c>
      <c r="I9" s="2">
        <v>35</v>
      </c>
      <c r="J9" s="2"/>
      <c r="K9" s="2"/>
      <c r="L9" s="4">
        <f>G9+I9</f>
        <v>35</v>
      </c>
    </row>
  </sheetData>
  <sortState ref="B5:L9">
    <sortCondition descending="1" ref="L5:L9"/>
  </sortState>
  <mergeCells count="4">
    <mergeCell ref="F3:G3"/>
    <mergeCell ref="H3:I3"/>
    <mergeCell ref="J3:K3"/>
    <mergeCell ref="A1:L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5" sqref="C25"/>
    </sheetView>
  </sheetViews>
  <sheetFormatPr defaultRowHeight="14.4" x14ac:dyDescent="0.3"/>
  <cols>
    <col min="1" max="1" width="2.88671875" customWidth="1"/>
    <col min="2" max="2" width="24.5546875" customWidth="1"/>
    <col min="3" max="3" width="6" customWidth="1"/>
    <col min="4" max="4" width="6.77734375" customWidth="1"/>
    <col min="5" max="5" width="24.6640625" customWidth="1"/>
    <col min="6" max="6" width="3.109375" customWidth="1"/>
    <col min="7" max="7" width="4.44140625" customWidth="1"/>
    <col min="8" max="8" width="4.21875" customWidth="1"/>
    <col min="9" max="9" width="4.5546875" customWidth="1"/>
    <col min="10" max="10" width="3.88671875" customWidth="1"/>
    <col min="11" max="11" width="4.44140625" customWidth="1"/>
  </cols>
  <sheetData>
    <row r="1" spans="1:12" x14ac:dyDescent="0.3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">
      <c r="F3" s="6" t="s">
        <v>27</v>
      </c>
      <c r="G3" s="6"/>
      <c r="H3" s="6" t="s">
        <v>40</v>
      </c>
      <c r="I3" s="6"/>
      <c r="J3" s="6" t="s">
        <v>41</v>
      </c>
      <c r="K3" s="6"/>
      <c r="L3" s="2" t="s">
        <v>42</v>
      </c>
    </row>
    <row r="4" spans="1:12" x14ac:dyDescent="0.3">
      <c r="F4" s="2" t="s">
        <v>25</v>
      </c>
      <c r="G4" s="2" t="s">
        <v>26</v>
      </c>
      <c r="H4" s="2" t="s">
        <v>25</v>
      </c>
      <c r="I4" s="2" t="s">
        <v>26</v>
      </c>
      <c r="J4" s="2" t="s">
        <v>25</v>
      </c>
      <c r="K4" s="2" t="s">
        <v>26</v>
      </c>
      <c r="L4" s="2"/>
    </row>
    <row r="5" spans="1:12" x14ac:dyDescent="0.3">
      <c r="A5" s="2" t="s">
        <v>0</v>
      </c>
      <c r="B5" s="3" t="s">
        <v>45</v>
      </c>
      <c r="C5" s="3">
        <v>713</v>
      </c>
      <c r="D5" s="3">
        <v>2014</v>
      </c>
      <c r="E5" s="3" t="s">
        <v>14</v>
      </c>
      <c r="F5" s="2" t="s">
        <v>0</v>
      </c>
      <c r="G5" s="2">
        <v>40</v>
      </c>
      <c r="H5" s="2" t="s">
        <v>0</v>
      </c>
      <c r="I5" s="2">
        <v>40</v>
      </c>
      <c r="J5" s="3"/>
      <c r="K5" s="3"/>
      <c r="L5" s="4">
        <f>G5+I5</f>
        <v>80</v>
      </c>
    </row>
    <row r="6" spans="1:12" x14ac:dyDescent="0.3">
      <c r="A6" s="2" t="s">
        <v>1</v>
      </c>
      <c r="B6" s="3" t="s">
        <v>15</v>
      </c>
      <c r="C6" s="3">
        <v>3489</v>
      </c>
      <c r="D6" s="3">
        <v>2013</v>
      </c>
      <c r="E6" s="3" t="s">
        <v>16</v>
      </c>
      <c r="F6" s="2" t="s">
        <v>1</v>
      </c>
      <c r="G6" s="2">
        <v>37</v>
      </c>
      <c r="H6" s="2" t="s">
        <v>1</v>
      </c>
      <c r="I6" s="2">
        <v>37</v>
      </c>
      <c r="J6" s="3"/>
      <c r="K6" s="3"/>
      <c r="L6" s="4">
        <f>G6+I6</f>
        <v>74</v>
      </c>
    </row>
    <row r="7" spans="1:12" x14ac:dyDescent="0.3">
      <c r="A7" s="2" t="s">
        <v>2</v>
      </c>
      <c r="B7" s="3" t="s">
        <v>17</v>
      </c>
      <c r="C7" s="3">
        <v>4028</v>
      </c>
      <c r="D7" s="3">
        <v>2013</v>
      </c>
      <c r="E7" s="3" t="s">
        <v>10</v>
      </c>
      <c r="F7" s="2" t="s">
        <v>2</v>
      </c>
      <c r="G7" s="2">
        <v>35</v>
      </c>
      <c r="H7" s="2" t="s">
        <v>4</v>
      </c>
      <c r="I7" s="2">
        <v>32</v>
      </c>
      <c r="J7" s="3"/>
      <c r="K7" s="3"/>
      <c r="L7" s="4">
        <f>G7+I7</f>
        <v>67</v>
      </c>
    </row>
    <row r="8" spans="1:12" x14ac:dyDescent="0.3">
      <c r="A8" s="2" t="s">
        <v>3</v>
      </c>
      <c r="B8" s="3" t="s">
        <v>46</v>
      </c>
      <c r="C8" s="3">
        <v>8572</v>
      </c>
      <c r="D8" s="3">
        <v>2014</v>
      </c>
      <c r="E8" s="3" t="s">
        <v>19</v>
      </c>
      <c r="F8" s="2" t="s">
        <v>5</v>
      </c>
      <c r="G8" s="2">
        <v>31</v>
      </c>
      <c r="H8" s="2" t="s">
        <v>5</v>
      </c>
      <c r="I8" s="2">
        <v>31</v>
      </c>
      <c r="J8" s="3"/>
      <c r="K8" s="3"/>
      <c r="L8" s="4">
        <f>G9+I9</f>
        <v>62</v>
      </c>
    </row>
    <row r="9" spans="1:12" x14ac:dyDescent="0.3">
      <c r="A9" s="2" t="s">
        <v>4</v>
      </c>
      <c r="B9" s="3" t="s">
        <v>20</v>
      </c>
      <c r="C9" s="3">
        <v>3425</v>
      </c>
      <c r="D9" s="3">
        <v>2014</v>
      </c>
      <c r="E9" s="3" t="s">
        <v>14</v>
      </c>
      <c r="F9" s="2" t="s">
        <v>4</v>
      </c>
      <c r="G9" s="2">
        <v>32</v>
      </c>
      <c r="H9" s="2" t="s">
        <v>6</v>
      </c>
      <c r="I9" s="2">
        <v>30</v>
      </c>
      <c r="J9" s="3"/>
      <c r="K9" s="3"/>
      <c r="L9" s="4">
        <f>G8+I8</f>
        <v>62</v>
      </c>
    </row>
    <row r="10" spans="1:12" x14ac:dyDescent="0.3">
      <c r="A10" s="2" t="s">
        <v>5</v>
      </c>
      <c r="B10" s="3" t="s">
        <v>29</v>
      </c>
      <c r="C10" s="3">
        <v>6204</v>
      </c>
      <c r="D10" s="3">
        <v>2013</v>
      </c>
      <c r="E10" s="3" t="s">
        <v>30</v>
      </c>
      <c r="F10" s="2"/>
      <c r="G10" s="2"/>
      <c r="H10" s="2" t="s">
        <v>2</v>
      </c>
      <c r="I10" s="2">
        <v>35</v>
      </c>
      <c r="J10" s="3"/>
      <c r="K10" s="3"/>
      <c r="L10" s="4">
        <f>G10+I10</f>
        <v>35</v>
      </c>
    </row>
    <row r="11" spans="1:12" x14ac:dyDescent="0.3">
      <c r="A11" s="2" t="s">
        <v>6</v>
      </c>
      <c r="B11" s="3" t="s">
        <v>32</v>
      </c>
      <c r="C11" s="3">
        <v>10645</v>
      </c>
      <c r="D11" s="3">
        <v>2015</v>
      </c>
      <c r="E11" s="3" t="s">
        <v>30</v>
      </c>
      <c r="F11" s="2"/>
      <c r="G11" s="2"/>
      <c r="H11" s="2" t="s">
        <v>3</v>
      </c>
      <c r="I11" s="2">
        <v>33</v>
      </c>
      <c r="J11" s="3"/>
      <c r="K11" s="3"/>
      <c r="L11" s="4">
        <f>G12+I21</f>
        <v>33</v>
      </c>
    </row>
    <row r="12" spans="1:12" x14ac:dyDescent="0.3">
      <c r="A12" s="2" t="s">
        <v>24</v>
      </c>
      <c r="B12" s="3" t="s">
        <v>18</v>
      </c>
      <c r="C12" s="3">
        <v>8577</v>
      </c>
      <c r="D12" s="3"/>
      <c r="E12" s="3" t="s">
        <v>19</v>
      </c>
      <c r="F12" s="2" t="s">
        <v>3</v>
      </c>
      <c r="G12" s="2">
        <v>33</v>
      </c>
      <c r="H12" s="3"/>
      <c r="I12" s="3"/>
      <c r="J12" s="3"/>
      <c r="K12" s="3"/>
      <c r="L12" s="4">
        <f>G11+I11</f>
        <v>33</v>
      </c>
    </row>
    <row r="13" spans="1:12" x14ac:dyDescent="0.3">
      <c r="A13" s="2" t="s">
        <v>28</v>
      </c>
      <c r="B13" s="3" t="s">
        <v>21</v>
      </c>
      <c r="C13" s="3">
        <v>9194</v>
      </c>
      <c r="D13" s="3">
        <v>2013</v>
      </c>
      <c r="E13" s="3" t="s">
        <v>22</v>
      </c>
      <c r="F13" s="2" t="s">
        <v>6</v>
      </c>
      <c r="G13" s="2">
        <v>30</v>
      </c>
      <c r="H13" s="2"/>
      <c r="I13" s="2"/>
      <c r="J13" s="3"/>
      <c r="K13" s="3"/>
      <c r="L13" s="4">
        <f>G13+I13</f>
        <v>30</v>
      </c>
    </row>
    <row r="14" spans="1:12" x14ac:dyDescent="0.3">
      <c r="A14" s="2" t="s">
        <v>31</v>
      </c>
      <c r="B14" s="3" t="s">
        <v>34</v>
      </c>
      <c r="C14" s="3"/>
      <c r="D14" s="3">
        <v>2015</v>
      </c>
      <c r="E14" s="3" t="s">
        <v>35</v>
      </c>
      <c r="F14" s="2"/>
      <c r="G14" s="2"/>
      <c r="H14" s="2" t="s">
        <v>24</v>
      </c>
      <c r="I14" s="2">
        <v>29</v>
      </c>
      <c r="J14" s="3"/>
      <c r="K14" s="3"/>
      <c r="L14" s="4">
        <f>G14+I14</f>
        <v>29</v>
      </c>
    </row>
    <row r="15" spans="1:12" x14ac:dyDescent="0.3">
      <c r="A15" s="2" t="s">
        <v>33</v>
      </c>
      <c r="B15" s="3" t="s">
        <v>23</v>
      </c>
      <c r="C15" s="3">
        <v>172</v>
      </c>
      <c r="D15" s="3">
        <v>2015</v>
      </c>
      <c r="E15" s="3" t="s">
        <v>22</v>
      </c>
      <c r="F15" s="2" t="s">
        <v>24</v>
      </c>
      <c r="G15" s="2">
        <v>29</v>
      </c>
      <c r="H15" s="3"/>
      <c r="I15" s="3"/>
      <c r="J15" s="3"/>
      <c r="K15" s="3"/>
      <c r="L15" s="4">
        <f>G14+I14</f>
        <v>29</v>
      </c>
    </row>
    <row r="16" spans="1:12" x14ac:dyDescent="0.3">
      <c r="A16" s="2" t="s">
        <v>36</v>
      </c>
      <c r="B16" s="3" t="s">
        <v>37</v>
      </c>
      <c r="C16" s="3">
        <v>11667</v>
      </c>
      <c r="D16" s="3">
        <v>2015</v>
      </c>
      <c r="E16" s="3" t="s">
        <v>19</v>
      </c>
      <c r="F16" s="2"/>
      <c r="G16" s="2"/>
      <c r="H16" s="2" t="s">
        <v>28</v>
      </c>
      <c r="I16" s="2">
        <v>28</v>
      </c>
      <c r="J16" s="3"/>
      <c r="K16" s="3"/>
      <c r="L16" s="4">
        <f>G16+I16</f>
        <v>28</v>
      </c>
    </row>
    <row r="21" spans="8:9" x14ac:dyDescent="0.3">
      <c r="H21" s="1"/>
      <c r="I21" s="1"/>
    </row>
  </sheetData>
  <sortState ref="B5:L16">
    <sortCondition descending="1" ref="L5:L16"/>
  </sortState>
  <mergeCells count="4">
    <mergeCell ref="F3:G3"/>
    <mergeCell ref="H3:I3"/>
    <mergeCell ref="J3:K3"/>
    <mergeCell ref="A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Skrzatki</vt:lpstr>
      <vt:lpstr>Skrzaci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Fidala</dc:creator>
  <cp:lastModifiedBy>Marcin Fidala</cp:lastModifiedBy>
  <dcterms:created xsi:type="dcterms:W3CDTF">2021-12-31T22:21:33Z</dcterms:created>
  <dcterms:modified xsi:type="dcterms:W3CDTF">2022-01-01T18:04:01Z</dcterms:modified>
</cp:coreProperties>
</file>